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T:\textes\comunitari\FISCAL\Z_CARPETES TREBALL\F_CIRCULARS\F_CIRCULARS TRIMESTRALS\Formularios IVA PF Web\"/>
    </mc:Choice>
  </mc:AlternateContent>
  <xr:revisionPtr revIDLastSave="0" documentId="13_ncr:1_{B0235299-E400-4BB6-801D-5984AD965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VA" sheetId="1" r:id="rId1"/>
  </sheets>
  <definedNames>
    <definedName name="_xlnm.Print_Area" localSheetId="0">IVA!$A$1:$F$54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E46" i="1"/>
  <c r="B27" i="1"/>
  <c r="B13" i="1"/>
  <c r="C16" i="1"/>
  <c r="C15" i="1"/>
  <c r="C14" i="1"/>
  <c r="E14" i="1"/>
  <c r="E13" i="1"/>
  <c r="C13" i="1"/>
  <c r="E12" i="1"/>
  <c r="C12" i="1"/>
  <c r="B42" i="1" l="1"/>
  <c r="B38" i="1"/>
  <c r="B39" i="1" s="1"/>
  <c r="B36" i="1"/>
  <c r="B33" i="1"/>
  <c r="B34" i="1" s="1"/>
  <c r="B31" i="1"/>
  <c r="B28" i="1"/>
  <c r="B29" i="1" s="1"/>
  <c r="B19" i="1"/>
  <c r="B20" i="1" s="1"/>
  <c r="E16" i="1"/>
  <c r="E15" i="1"/>
  <c r="E22" i="1" s="1"/>
  <c r="B10" i="1" l="1"/>
  <c r="B11" i="1" s="1"/>
  <c r="B14" i="1"/>
</calcChain>
</file>

<file path=xl/sharedStrings.xml><?xml version="1.0" encoding="utf-8"?>
<sst xmlns="http://schemas.openxmlformats.org/spreadsheetml/2006/main" count="38" uniqueCount="31">
  <si>
    <t>%</t>
  </si>
  <si>
    <t>Vendes/Ingressos</t>
  </si>
  <si>
    <t>Rec. Equivalència</t>
  </si>
  <si>
    <t xml:space="preserve"> </t>
  </si>
  <si>
    <t xml:space="preserve">Base Imposable </t>
  </si>
  <si>
    <t xml:space="preserve">Quota  I.V.A. </t>
  </si>
  <si>
    <t xml:space="preserve">                 IMPOST SOBRE EL VALOR AFEGIT (M303)  DEL TRIMESTRE</t>
  </si>
  <si>
    <t>I.V.A. REPERCUTIT (IVA MERITAT)</t>
  </si>
  <si>
    <t>Modificació de Bases i quotes</t>
  </si>
  <si>
    <t>Modif. de Base i quotes Rec.Equi.</t>
  </si>
  <si>
    <t>TOTAL VENDES/INGRESSOS</t>
  </si>
  <si>
    <t>I.V.A. SUPORTAT (IVA DEDUIBLE)</t>
  </si>
  <si>
    <t>Béns d'Inversió</t>
  </si>
  <si>
    <t>Importacions de Compres/Despeses</t>
  </si>
  <si>
    <t>Compres/Despeses</t>
  </si>
  <si>
    <t>Importacions de Béns d'Inversió</t>
  </si>
  <si>
    <t>Adquisic.Intracom. Béns d'Inversió</t>
  </si>
  <si>
    <t>Rectificació de deduccions</t>
  </si>
  <si>
    <t>Compensacio Reg. Especial Agric.</t>
  </si>
  <si>
    <t>Adquisic.Intracom. Compres</t>
  </si>
  <si>
    <t>Adquisic. Intracom. Serveis</t>
  </si>
  <si>
    <t>TOTAL COMPRES/DESPESES</t>
  </si>
  <si>
    <t>INFORMACIÓ ADDICIONAL</t>
  </si>
  <si>
    <t>Entregues Intracom.de Béns i Serveis</t>
  </si>
  <si>
    <t>Exportacions</t>
  </si>
  <si>
    <t>EMPRESA</t>
  </si>
  <si>
    <t>RESULTAT DE LA LIGUIDACIÓ</t>
  </si>
  <si>
    <t>Comp./Desp. Op.Inv.Subjecte Passiu</t>
  </si>
  <si>
    <t>Op. No subjectes o amb Inv. Subj.Passiu (Vendes)</t>
  </si>
  <si>
    <t>I.V.A.</t>
  </si>
  <si>
    <t>NOM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</si>
</sst>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>
    <font>
      <sz val="10"/>
      <name val="MS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164" fontId="3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0" borderId="9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1" xfId="0" applyFont="1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12" xfId="0" applyNumberFormat="1" applyFont="1" applyBorder="1"/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164" fontId="1" fillId="0" borderId="2" xfId="0" applyNumberFormat="1" applyFont="1" applyBorder="1"/>
    <xf numFmtId="0" fontId="1" fillId="1" borderId="2" xfId="0" applyFont="1" applyFill="1" applyBorder="1"/>
    <xf numFmtId="164" fontId="1" fillId="0" borderId="10" xfId="0" applyNumberFormat="1" applyFont="1" applyBorder="1"/>
    <xf numFmtId="0" fontId="1" fillId="0" borderId="15" xfId="0" applyFont="1" applyBorder="1"/>
    <xf numFmtId="16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2" fillId="5" borderId="9" xfId="0" applyFont="1" applyFill="1" applyBorder="1"/>
    <xf numFmtId="164" fontId="2" fillId="5" borderId="2" xfId="0" applyNumberFormat="1" applyFont="1" applyFill="1" applyBorder="1"/>
    <xf numFmtId="0" fontId="2" fillId="5" borderId="2" xfId="0" applyFont="1" applyFill="1" applyBorder="1"/>
    <xf numFmtId="164" fontId="2" fillId="5" borderId="10" xfId="0" applyNumberFormat="1" applyFont="1" applyFill="1" applyBorder="1"/>
    <xf numFmtId="0" fontId="1" fillId="1" borderId="5" xfId="0" applyFont="1" applyFill="1" applyBorder="1"/>
    <xf numFmtId="0" fontId="1" fillId="3" borderId="0" xfId="0" applyFont="1" applyFill="1" applyAlignment="1">
      <alignment horizontal="left"/>
    </xf>
    <xf numFmtId="0" fontId="1" fillId="4" borderId="0" xfId="0" applyFont="1" applyFill="1"/>
    <xf numFmtId="0" fontId="1" fillId="1" borderId="4" xfId="0" applyFont="1" applyFill="1" applyBorder="1"/>
    <xf numFmtId="0" fontId="1" fillId="1" borderId="0" xfId="0" applyFont="1" applyFill="1"/>
    <xf numFmtId="0" fontId="1" fillId="0" borderId="17" xfId="0" applyFont="1" applyBorder="1"/>
    <xf numFmtId="164" fontId="1" fillId="0" borderId="18" xfId="0" applyNumberFormat="1" applyFont="1" applyBorder="1"/>
    <xf numFmtId="0" fontId="1" fillId="1" borderId="18" xfId="0" applyFont="1" applyFill="1" applyBorder="1"/>
    <xf numFmtId="164" fontId="1" fillId="6" borderId="0" xfId="0" applyNumberFormat="1" applyFont="1" applyFill="1" applyProtection="1">
      <protection locked="0"/>
    </xf>
    <xf numFmtId="164" fontId="1" fillId="6" borderId="5" xfId="0" applyNumberFormat="1" applyFont="1" applyFill="1" applyBorder="1" applyProtection="1">
      <protection locked="0"/>
    </xf>
    <xf numFmtId="164" fontId="1" fillId="6" borderId="12" xfId="0" applyNumberFormat="1" applyFont="1" applyFill="1" applyBorder="1" applyProtection="1">
      <protection locked="0"/>
    </xf>
    <xf numFmtId="164" fontId="1" fillId="6" borderId="14" xfId="0" applyNumberFormat="1" applyFont="1" applyFill="1" applyBorder="1" applyProtection="1">
      <protection locked="0"/>
    </xf>
    <xf numFmtId="164" fontId="1" fillId="6" borderId="2" xfId="0" applyNumberFormat="1" applyFont="1" applyFill="1" applyBorder="1" applyProtection="1">
      <protection locked="0"/>
    </xf>
    <xf numFmtId="164" fontId="1" fillId="6" borderId="10" xfId="0" applyNumberFormat="1" applyFont="1" applyFill="1" applyBorder="1" applyProtection="1">
      <protection locked="0"/>
    </xf>
    <xf numFmtId="164" fontId="1" fillId="6" borderId="4" xfId="0" applyNumberFormat="1" applyFont="1" applyFill="1" applyBorder="1" applyProtection="1">
      <protection locked="0"/>
    </xf>
    <xf numFmtId="164" fontId="1" fillId="6" borderId="2" xfId="0" applyNumberFormat="1" applyFont="1" applyFill="1" applyBorder="1"/>
    <xf numFmtId="164" fontId="1" fillId="6" borderId="16" xfId="0" applyNumberFormat="1" applyFont="1" applyFill="1" applyBorder="1" applyProtection="1">
      <protection locked="0"/>
    </xf>
    <xf numFmtId="164" fontId="1" fillId="6" borderId="10" xfId="0" applyNumberFormat="1" applyFont="1" applyFill="1" applyBorder="1"/>
    <xf numFmtId="164" fontId="1" fillId="6" borderId="19" xfId="0" applyNumberFormat="1" applyFont="1" applyFill="1" applyBorder="1" applyProtection="1">
      <protection locked="0"/>
    </xf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164" fontId="4" fillId="6" borderId="2" xfId="0" applyNumberFormat="1" applyFont="1" applyFill="1" applyBorder="1" applyAlignment="1" applyProtection="1">
      <alignment horizontal="left"/>
      <protection locked="0"/>
    </xf>
    <xf numFmtId="164" fontId="4" fillId="6" borderId="3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2117272</xdr:colOff>
      <xdr:row>4</xdr:row>
      <xdr:rowOff>123825</xdr:rowOff>
    </xdr:to>
    <xdr:pic>
      <xdr:nvPicPr>
        <xdr:cNvPr id="3" name="Imagen 2" descr="T:\textes\comunitari\LOGOS\PiA+RAFOLS.jpg">
          <a:extLst>
            <a:ext uri="{FF2B5EF4-FFF2-40B4-BE49-F238E27FC236}">
              <a16:creationId xmlns:a16="http://schemas.microsoft.com/office/drawing/2014/main" id="{8703492C-DD7B-4872-B6CB-E1A07DF697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2098222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4" zoomScaleNormal="100" zoomScaleSheetLayoutView="100" workbookViewId="0">
      <selection activeCell="C34" sqref="C34"/>
    </sheetView>
  </sheetViews>
  <sheetFormatPr baseColWidth="10" defaultColWidth="10.28515625" defaultRowHeight="15" customHeight="1"/>
  <cols>
    <col min="1" max="1" width="2.85546875" style="3" customWidth="1"/>
    <col min="2" max="2" width="32.85546875" style="3" customWidth="1"/>
    <col min="3" max="3" width="23" style="11" customWidth="1"/>
    <col min="4" max="4" width="8.28515625" style="3" customWidth="1"/>
    <col min="5" max="5" width="20.42578125" style="11" customWidth="1"/>
    <col min="6" max="6" width="2.85546875" style="3" customWidth="1"/>
    <col min="7" max="16384" width="10.28515625" style="3"/>
  </cols>
  <sheetData>
    <row r="1" spans="1:6" ht="15" customHeight="1">
      <c r="A1" s="1"/>
      <c r="B1" s="1"/>
      <c r="C1" s="2"/>
      <c r="D1" s="2"/>
      <c r="E1" s="2"/>
      <c r="F1" s="1"/>
    </row>
    <row r="2" spans="1:6" ht="15" customHeight="1">
      <c r="A2" s="1"/>
      <c r="B2" s="1"/>
      <c r="C2" s="3"/>
      <c r="D2" s="48" t="s">
        <v>29</v>
      </c>
      <c r="E2" s="48"/>
      <c r="F2" s="1"/>
    </row>
    <row r="3" spans="1:6" ht="15" customHeight="1">
      <c r="A3" s="1"/>
      <c r="B3" s="1"/>
      <c r="C3" s="4" t="s">
        <v>25</v>
      </c>
      <c r="D3" s="2"/>
      <c r="E3" s="2"/>
      <c r="F3" s="1"/>
    </row>
    <row r="4" spans="1:6" ht="15" customHeight="1">
      <c r="A4" s="1"/>
      <c r="B4" s="1"/>
      <c r="C4" s="52" t="s">
        <v>30</v>
      </c>
      <c r="D4" s="53"/>
      <c r="E4" s="54"/>
      <c r="F4" s="1"/>
    </row>
    <row r="5" spans="1:6" ht="15" customHeight="1" thickBot="1">
      <c r="A5" s="1"/>
      <c r="B5" s="1"/>
      <c r="C5" s="2"/>
      <c r="D5" s="1"/>
      <c r="E5" s="2"/>
      <c r="F5" s="1"/>
    </row>
    <row r="6" spans="1:6" ht="15" customHeight="1">
      <c r="A6" s="5"/>
      <c r="B6" s="49" t="s">
        <v>6</v>
      </c>
      <c r="C6" s="50"/>
      <c r="D6" s="50"/>
      <c r="E6" s="51"/>
      <c r="F6" s="5"/>
    </row>
    <row r="7" spans="1:6" ht="15" customHeight="1">
      <c r="A7" s="5"/>
      <c r="B7" s="45" t="s">
        <v>7</v>
      </c>
      <c r="C7" s="46"/>
      <c r="D7" s="46"/>
      <c r="E7" s="47"/>
      <c r="F7" s="5"/>
    </row>
    <row r="8" spans="1:6" ht="15" customHeight="1">
      <c r="A8" s="5"/>
      <c r="B8" s="6" t="s">
        <v>3</v>
      </c>
      <c r="C8" s="7" t="s">
        <v>4</v>
      </c>
      <c r="D8" s="8" t="s">
        <v>0</v>
      </c>
      <c r="E8" s="9" t="s">
        <v>5</v>
      </c>
      <c r="F8" s="5"/>
    </row>
    <row r="9" spans="1:6" ht="15" customHeight="1">
      <c r="A9" s="1"/>
      <c r="B9" s="10" t="s">
        <v>1</v>
      </c>
      <c r="C9" s="34"/>
      <c r="D9" s="12">
        <v>4</v>
      </c>
      <c r="E9" s="36"/>
      <c r="F9" s="1"/>
    </row>
    <row r="10" spans="1:6" ht="15" customHeight="1">
      <c r="B10" s="10" t="str">
        <f>B9</f>
        <v>Vendes/Ingressos</v>
      </c>
      <c r="C10" s="34"/>
      <c r="D10" s="12">
        <v>10</v>
      </c>
      <c r="E10" s="36"/>
    </row>
    <row r="11" spans="1:6" ht="15" customHeight="1">
      <c r="A11" s="1"/>
      <c r="B11" s="14" t="str">
        <f>B10</f>
        <v>Vendes/Ingressos</v>
      </c>
      <c r="C11" s="35"/>
      <c r="D11" s="15">
        <v>21</v>
      </c>
      <c r="E11" s="37"/>
      <c r="F11" s="1"/>
    </row>
    <row r="12" spans="1:6" ht="15" customHeight="1">
      <c r="A12" s="1"/>
      <c r="B12" s="10" t="s">
        <v>19</v>
      </c>
      <c r="C12" s="11">
        <f>C37</f>
        <v>0</v>
      </c>
      <c r="D12" s="12">
        <v>4</v>
      </c>
      <c r="E12" s="13">
        <f>+E37</f>
        <v>0</v>
      </c>
      <c r="F12" s="1"/>
    </row>
    <row r="13" spans="1:6" ht="15" customHeight="1">
      <c r="A13" s="1"/>
      <c r="B13" s="10" t="str">
        <f>B12</f>
        <v>Adquisic.Intracom. Compres</v>
      </c>
      <c r="C13" s="11">
        <f>+C38+C41</f>
        <v>0</v>
      </c>
      <c r="D13" s="12">
        <v>10</v>
      </c>
      <c r="E13" s="13">
        <f>+E38+E41</f>
        <v>0</v>
      </c>
      <c r="F13" s="1"/>
    </row>
    <row r="14" spans="1:6" ht="15" customHeight="1">
      <c r="A14" s="1"/>
      <c r="B14" s="10" t="str">
        <f>B13</f>
        <v>Adquisic.Intracom. Compres</v>
      </c>
      <c r="C14" s="11">
        <f>+C39+C42</f>
        <v>0</v>
      </c>
      <c r="D14" s="12">
        <v>21</v>
      </c>
      <c r="E14" s="13">
        <f>+E39+E42</f>
        <v>0</v>
      </c>
      <c r="F14" s="1"/>
    </row>
    <row r="15" spans="1:6" ht="15" customHeight="1">
      <c r="A15" s="1"/>
      <c r="B15" s="6" t="s">
        <v>20</v>
      </c>
      <c r="C15" s="16">
        <f>C40</f>
        <v>0</v>
      </c>
      <c r="D15" s="17"/>
      <c r="E15" s="18">
        <f>E40</f>
        <v>0</v>
      </c>
      <c r="F15" s="1"/>
    </row>
    <row r="16" spans="1:6" ht="15" customHeight="1">
      <c r="A16" s="1"/>
      <c r="B16" s="6" t="s">
        <v>27</v>
      </c>
      <c r="C16" s="16">
        <f>C43</f>
        <v>0</v>
      </c>
      <c r="D16" s="17"/>
      <c r="E16" s="18">
        <f>E43</f>
        <v>0</v>
      </c>
      <c r="F16" s="1"/>
    </row>
    <row r="17" spans="1:6" ht="15" customHeight="1">
      <c r="A17" s="1"/>
      <c r="B17" s="6" t="s">
        <v>8</v>
      </c>
      <c r="C17" s="38"/>
      <c r="D17" s="17"/>
      <c r="E17" s="39"/>
      <c r="F17" s="1"/>
    </row>
    <row r="18" spans="1:6" ht="15" customHeight="1">
      <c r="A18" s="1"/>
      <c r="B18" s="19" t="s">
        <v>2</v>
      </c>
      <c r="C18" s="40"/>
      <c r="D18" s="21">
        <v>0.5</v>
      </c>
      <c r="E18" s="42"/>
      <c r="F18" s="1"/>
    </row>
    <row r="19" spans="1:6" ht="15" customHeight="1">
      <c r="A19" s="1"/>
      <c r="B19" s="10" t="str">
        <f>B18</f>
        <v>Rec. Equivalència</v>
      </c>
      <c r="C19" s="34"/>
      <c r="D19" s="12">
        <v>1.4</v>
      </c>
      <c r="E19" s="36"/>
      <c r="F19" s="1"/>
    </row>
    <row r="20" spans="1:6" ht="15" customHeight="1">
      <c r="A20" s="1"/>
      <c r="B20" s="14" t="str">
        <f>B19</f>
        <v>Rec. Equivalència</v>
      </c>
      <c r="C20" s="35"/>
      <c r="D20" s="15">
        <v>5.2</v>
      </c>
      <c r="E20" s="37"/>
      <c r="F20" s="1"/>
    </row>
    <row r="21" spans="1:6" ht="15" customHeight="1">
      <c r="A21" s="1"/>
      <c r="B21" s="6" t="s">
        <v>9</v>
      </c>
      <c r="C21" s="41"/>
      <c r="D21" s="17"/>
      <c r="E21" s="43"/>
      <c r="F21" s="1"/>
    </row>
    <row r="22" spans="1:6" ht="15" customHeight="1">
      <c r="A22" s="1"/>
      <c r="B22" s="22" t="s">
        <v>10</v>
      </c>
      <c r="C22" s="23"/>
      <c r="D22" s="24"/>
      <c r="E22" s="25">
        <f>SUM(E9:E21)</f>
        <v>0</v>
      </c>
      <c r="F22" s="1"/>
    </row>
    <row r="23" spans="1:6" ht="15" customHeight="1">
      <c r="A23" s="1"/>
      <c r="B23" s="10"/>
      <c r="D23" s="12"/>
      <c r="E23" s="13"/>
      <c r="F23" s="1"/>
    </row>
    <row r="24" spans="1:6" ht="15" customHeight="1">
      <c r="A24" s="1"/>
      <c r="B24" s="45" t="s">
        <v>11</v>
      </c>
      <c r="C24" s="46"/>
      <c r="D24" s="46"/>
      <c r="E24" s="47"/>
      <c r="F24" s="1"/>
    </row>
    <row r="25" spans="1:6" ht="15" customHeight="1">
      <c r="A25" s="1"/>
      <c r="B25" s="6" t="s">
        <v>3</v>
      </c>
      <c r="C25" s="7" t="s">
        <v>4</v>
      </c>
      <c r="D25" s="8" t="s">
        <v>0</v>
      </c>
      <c r="E25" s="9" t="s">
        <v>5</v>
      </c>
      <c r="F25" s="1"/>
    </row>
    <row r="26" spans="1:6" ht="15" customHeight="1">
      <c r="A26" s="1"/>
      <c r="B26" s="10" t="s">
        <v>14</v>
      </c>
      <c r="C26" s="34"/>
      <c r="D26" s="12">
        <v>4</v>
      </c>
      <c r="E26" s="36"/>
      <c r="F26" s="1"/>
    </row>
    <row r="27" spans="1:6" ht="15" customHeight="1">
      <c r="A27" s="1"/>
      <c r="B27" s="10" t="str">
        <f>B26</f>
        <v>Compres/Despeses</v>
      </c>
      <c r="C27" s="34"/>
      <c r="D27" s="12">
        <v>5</v>
      </c>
      <c r="E27" s="36"/>
      <c r="F27" s="1"/>
    </row>
    <row r="28" spans="1:6" ht="15" customHeight="1">
      <c r="A28" s="1"/>
      <c r="B28" s="10" t="str">
        <f>B26</f>
        <v>Compres/Despeses</v>
      </c>
      <c r="C28" s="34"/>
      <c r="D28" s="12">
        <v>10</v>
      </c>
      <c r="E28" s="36"/>
      <c r="F28" s="1"/>
    </row>
    <row r="29" spans="1:6" ht="15" customHeight="1">
      <c r="A29" s="1"/>
      <c r="B29" s="14" t="str">
        <f>B28</f>
        <v>Compres/Despeses</v>
      </c>
      <c r="C29" s="35"/>
      <c r="D29" s="15">
        <v>21</v>
      </c>
      <c r="E29" s="37"/>
      <c r="F29" s="1"/>
    </row>
    <row r="30" spans="1:6" ht="15" customHeight="1">
      <c r="A30" s="1"/>
      <c r="B30" s="19" t="s">
        <v>12</v>
      </c>
      <c r="C30" s="40"/>
      <c r="D30" s="21">
        <v>10</v>
      </c>
      <c r="E30" s="42"/>
      <c r="F30" s="1"/>
    </row>
    <row r="31" spans="1:6" ht="15" customHeight="1">
      <c r="A31" s="1"/>
      <c r="B31" s="14" t="str">
        <f>B30</f>
        <v>Béns d'Inversió</v>
      </c>
      <c r="C31" s="35"/>
      <c r="D31" s="15">
        <v>21</v>
      </c>
      <c r="E31" s="37"/>
      <c r="F31" s="1"/>
    </row>
    <row r="32" spans="1:6" ht="15" customHeight="1">
      <c r="A32" s="1"/>
      <c r="B32" s="19" t="s">
        <v>13</v>
      </c>
      <c r="C32" s="40"/>
      <c r="D32" s="21">
        <v>4</v>
      </c>
      <c r="E32" s="42"/>
      <c r="F32" s="1"/>
    </row>
    <row r="33" spans="1:11" ht="15" customHeight="1">
      <c r="A33" s="1"/>
      <c r="B33" s="10" t="str">
        <f>B32</f>
        <v>Importacions de Compres/Despeses</v>
      </c>
      <c r="C33" s="34"/>
      <c r="D33" s="12">
        <v>10</v>
      </c>
      <c r="E33" s="36"/>
      <c r="F33" s="1"/>
    </row>
    <row r="34" spans="1:11" ht="15" customHeight="1">
      <c r="A34" s="1"/>
      <c r="B34" s="14" t="str">
        <f>B33</f>
        <v>Importacions de Compres/Despeses</v>
      </c>
      <c r="C34" s="35"/>
      <c r="D34" s="15">
        <v>21</v>
      </c>
      <c r="E34" s="37"/>
      <c r="F34" s="1"/>
    </row>
    <row r="35" spans="1:11" ht="15" customHeight="1">
      <c r="A35" s="1"/>
      <c r="B35" s="19" t="s">
        <v>15</v>
      </c>
      <c r="C35" s="40"/>
      <c r="D35" s="21">
        <v>10</v>
      </c>
      <c r="E35" s="42"/>
      <c r="F35" s="1"/>
    </row>
    <row r="36" spans="1:11" ht="15" customHeight="1">
      <c r="A36" s="1"/>
      <c r="B36" s="14" t="str">
        <f>B35</f>
        <v>Importacions de Béns d'Inversió</v>
      </c>
      <c r="C36" s="35"/>
      <c r="D36" s="15">
        <v>21</v>
      </c>
      <c r="E36" s="37"/>
      <c r="F36" s="1"/>
    </row>
    <row r="37" spans="1:11" ht="15" customHeight="1">
      <c r="A37" s="1"/>
      <c r="B37" s="19" t="s">
        <v>19</v>
      </c>
      <c r="C37" s="40"/>
      <c r="D37" s="21">
        <v>4</v>
      </c>
      <c r="E37" s="42"/>
      <c r="F37" s="1"/>
    </row>
    <row r="38" spans="1:11" ht="15" customHeight="1">
      <c r="A38" s="1"/>
      <c r="B38" s="10" t="str">
        <f>B37</f>
        <v>Adquisic.Intracom. Compres</v>
      </c>
      <c r="C38" s="34"/>
      <c r="D38" s="12">
        <v>10</v>
      </c>
      <c r="E38" s="36"/>
      <c r="F38" s="1"/>
    </row>
    <row r="39" spans="1:11" ht="15" customHeight="1">
      <c r="A39" s="1"/>
      <c r="B39" s="14" t="str">
        <f>B38</f>
        <v>Adquisic.Intracom. Compres</v>
      </c>
      <c r="C39" s="35"/>
      <c r="D39" s="15">
        <v>21</v>
      </c>
      <c r="E39" s="37"/>
      <c r="F39" s="1"/>
    </row>
    <row r="40" spans="1:11" ht="15" customHeight="1">
      <c r="A40" s="1"/>
      <c r="B40" s="14" t="s">
        <v>20</v>
      </c>
      <c r="C40" s="35"/>
      <c r="D40" s="26"/>
      <c r="E40" s="37"/>
      <c r="F40" s="1"/>
    </row>
    <row r="41" spans="1:11" ht="15" customHeight="1">
      <c r="A41" s="27"/>
      <c r="B41" s="19" t="s">
        <v>16</v>
      </c>
      <c r="C41" s="40"/>
      <c r="D41" s="21">
        <v>10</v>
      </c>
      <c r="E41" s="42"/>
      <c r="F41" s="27"/>
    </row>
    <row r="42" spans="1:11" ht="15" customHeight="1">
      <c r="A42" s="28"/>
      <c r="B42" s="14" t="str">
        <f>B41</f>
        <v>Adquisic.Intracom. Béns d'Inversió</v>
      </c>
      <c r="C42" s="35"/>
      <c r="D42" s="15">
        <v>21</v>
      </c>
      <c r="E42" s="37"/>
      <c r="F42" s="28"/>
    </row>
    <row r="43" spans="1:11" ht="15" customHeight="1">
      <c r="A43" s="28"/>
      <c r="B43" s="6" t="s">
        <v>27</v>
      </c>
      <c r="C43" s="38"/>
      <c r="D43" s="17"/>
      <c r="E43" s="39"/>
      <c r="F43" s="28"/>
    </row>
    <row r="44" spans="1:11" ht="15" customHeight="1">
      <c r="A44" s="28"/>
      <c r="B44" s="14" t="s">
        <v>17</v>
      </c>
      <c r="C44" s="35"/>
      <c r="D44" s="17"/>
      <c r="E44" s="37"/>
      <c r="F44" s="28"/>
    </row>
    <row r="45" spans="1:11" ht="15" customHeight="1">
      <c r="A45" s="28"/>
      <c r="B45" s="14" t="s">
        <v>18</v>
      </c>
      <c r="C45" s="35"/>
      <c r="D45" s="17"/>
      <c r="E45" s="37"/>
      <c r="F45" s="28"/>
    </row>
    <row r="46" spans="1:11" ht="15" customHeight="1">
      <c r="A46" s="28"/>
      <c r="B46" s="22" t="s">
        <v>21</v>
      </c>
      <c r="C46" s="23"/>
      <c r="D46" s="24"/>
      <c r="E46" s="25">
        <f>SUM(E26:E45)</f>
        <v>0</v>
      </c>
      <c r="F46" s="28"/>
      <c r="I46" s="11"/>
      <c r="K46" s="11"/>
    </row>
    <row r="47" spans="1:11" ht="15" customHeight="1">
      <c r="A47" s="28"/>
      <c r="B47" s="10"/>
      <c r="D47" s="11"/>
      <c r="E47" s="13"/>
      <c r="F47" s="28"/>
      <c r="I47" s="11"/>
      <c r="K47" s="11"/>
    </row>
    <row r="48" spans="1:11" ht="15" customHeight="1">
      <c r="A48" s="28"/>
      <c r="B48" s="22" t="s">
        <v>26</v>
      </c>
      <c r="C48" s="23"/>
      <c r="D48" s="24"/>
      <c r="E48" s="25">
        <f>+E22-E46</f>
        <v>0</v>
      </c>
      <c r="F48" s="28"/>
    </row>
    <row r="49" spans="2:5" ht="15" customHeight="1">
      <c r="B49" s="10"/>
      <c r="D49" s="11"/>
      <c r="E49" s="13"/>
    </row>
    <row r="50" spans="2:5" ht="15" customHeight="1">
      <c r="B50" s="45" t="s">
        <v>22</v>
      </c>
      <c r="C50" s="46"/>
      <c r="D50" s="46"/>
      <c r="E50" s="47"/>
    </row>
    <row r="51" spans="2:5" ht="15" customHeight="1">
      <c r="B51" s="19" t="s">
        <v>23</v>
      </c>
      <c r="C51" s="20"/>
      <c r="D51" s="29"/>
      <c r="E51" s="42"/>
    </row>
    <row r="52" spans="2:5" ht="15" customHeight="1">
      <c r="B52" s="10" t="s">
        <v>24</v>
      </c>
      <c r="D52" s="30"/>
      <c r="E52" s="36"/>
    </row>
    <row r="53" spans="2:5" ht="15" customHeight="1" thickBot="1">
      <c r="B53" s="31" t="s">
        <v>28</v>
      </c>
      <c r="C53" s="32"/>
      <c r="D53" s="33"/>
      <c r="E53" s="44"/>
    </row>
  </sheetData>
  <sheetProtection algorithmName="SHA-512" hashValue="S9BFP/yx5UlnkBXe25DE5gX2F2+S2xsIzp+EGSU5m+nWM9jQwmSP6z+HA/Wtur5IYNzlha5724rxDsHuS3lmzA==" saltValue="j709fV9VyOyf1BHZTCz7DQ==" spinCount="100000" sheet="1" objects="1" scenarios="1" selectLockedCells="1"/>
  <mergeCells count="6">
    <mergeCell ref="B50:E50"/>
    <mergeCell ref="D2:E2"/>
    <mergeCell ref="B6:E6"/>
    <mergeCell ref="B7:E7"/>
    <mergeCell ref="B24:E24"/>
    <mergeCell ref="C4:E4"/>
  </mergeCells>
  <phoneticPr fontId="0" type="noConversion"/>
  <printOptions horizontalCentered="1" verticalCentered="1" gridLines="1" gridLinesSet="0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IVA</vt:lpstr>
      <vt:lpstr>IVA!Área_de_impresión</vt:lpstr>
    </vt:vector>
  </TitlesOfParts>
  <Company>CULLERE ASSESSORS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CESC</dc:creator>
  <cp:lastModifiedBy>Joan Carles Carmona</cp:lastModifiedBy>
  <cp:lastPrinted>2018-10-30T14:36:06Z</cp:lastPrinted>
  <dcterms:created xsi:type="dcterms:W3CDTF">1999-12-29T14:43:53Z</dcterms:created>
  <dcterms:modified xsi:type="dcterms:W3CDTF">2023-01-12T15:54:37Z</dcterms:modified>
</cp:coreProperties>
</file>